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<sst xmlns="http://schemas.openxmlformats.org/spreadsheetml/2006/main" count="56" uniqueCount="56">
  <si>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</si>
  <si>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</si>
  <si>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</si>
  <si>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</si>
  <si>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en massa de 10 cm d'espessor, realitzada amb formigó HM-20/B/20/X0 fabricat en central i abocament des de camió,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</si>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</sst>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19" customWidth="1"/>
    <col min="6" max="6" width="11.73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1"/>
      <c r="G10" s="11"/>
      <c r="H10" s="12">
        <v>64.13</v>
      </c>
      <c r="I10" s="12"/>
      <c r="J10" s="12">
        <f ca="1">ROUND(INDIRECT(ADDRESS(ROW()+(0), COLUMN()+(-5), 1))*INDIRECT(ADDRESS(ROW()+(0), COLUMN()+(-2), 1)), 2)</f>
        <v>6.73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3"/>
      <c r="G11" s="13"/>
      <c r="H11" s="14">
        <v>2.01</v>
      </c>
      <c r="I11" s="14"/>
      <c r="J11" s="14">
        <f ca="1">ROUND(INDIRECT(ADDRESS(ROW()+(0), COLUMN()+(-5), 1))*INDIRECT(ADDRESS(ROW()+(0), COLUMN()+(-2), 1)), 2)</f>
        <v>0.1</v>
      </c>
    </row>
    <row r="12" spans="1:10" ht="13.50" thickBot="1" customHeight="1">
      <c r="A12" s="15"/>
      <c r="B12" s="15"/>
      <c r="C12" s="15"/>
      <c r="D12" s="15"/>
      <c r="E12" s="9" t="s">
        <v>18</v>
      </c>
      <c r="F12" s="9"/>
      <c r="G12" s="9"/>
      <c r="H12" s="9"/>
      <c r="I12" s="9"/>
      <c r="J12" s="17">
        <f ca="1">ROUND(SUM(INDIRECT(ADDRESS(ROW()+(-1), COLUMN()+(0), 1)),INDIRECT(ADDRESS(ROW()+(-2), COLUMN()+(0), 1))), 2)</f>
        <v>6.83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0.084</v>
      </c>
      <c r="F14" s="11"/>
      <c r="G14" s="11"/>
      <c r="H14" s="12">
        <v>5.23</v>
      </c>
      <c r="I14" s="12"/>
      <c r="J14" s="12">
        <f ca="1">ROUND(INDIRECT(ADDRESS(ROW()+(0), COLUMN()+(-5), 1))*INDIRECT(ADDRESS(ROW()+(0), COLUMN()+(-2), 1)), 2)</f>
        <v>0.44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0.082</v>
      </c>
      <c r="F15" s="13"/>
      <c r="G15" s="13"/>
      <c r="H15" s="14">
        <v>10.64</v>
      </c>
      <c r="I15" s="14"/>
      <c r="J15" s="14">
        <f ca="1">ROUND(INDIRECT(ADDRESS(ROW()+(0), COLUMN()+(-5), 1))*INDIRECT(ADDRESS(ROW()+(0), COLUMN()+(-2), 1)), 2)</f>
        <v>0.87</v>
      </c>
    </row>
    <row r="16" spans="1:10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9"/>
      <c r="J16" s="17">
        <f ca="1">ROUND(SUM(INDIRECT(ADDRESS(ROW()+(-1), COLUMN()+(0), 1)),INDIRECT(ADDRESS(ROW()+(-2), COLUMN()+(0), 1))), 2)</f>
        <v>1.31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0.094</v>
      </c>
      <c r="F18" s="11"/>
      <c r="G18" s="11"/>
      <c r="H18" s="12">
        <v>23.79</v>
      </c>
      <c r="I18" s="12"/>
      <c r="J18" s="12">
        <f ca="1">ROUND(INDIRECT(ADDRESS(ROW()+(0), COLUMN()+(-5), 1))*INDIRECT(ADDRESS(ROW()+(0), COLUMN()+(-2), 1)), 2)</f>
        <v>2.24</v>
      </c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0.069</v>
      </c>
      <c r="F19" s="11"/>
      <c r="G19" s="11"/>
      <c r="H19" s="12">
        <v>27.5</v>
      </c>
      <c r="I19" s="12"/>
      <c r="J19" s="12">
        <f ca="1">ROUND(INDIRECT(ADDRESS(ROW()+(0), COLUMN()+(-5), 1))*INDIRECT(ADDRESS(ROW()+(0), COLUMN()+(-2), 1)), 2)</f>
        <v>1.9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0.069</v>
      </c>
      <c r="F20" s="11"/>
      <c r="G20" s="11"/>
      <c r="H20" s="12">
        <v>23.04</v>
      </c>
      <c r="I20" s="12"/>
      <c r="J20" s="12">
        <f ca="1">ROUND(INDIRECT(ADDRESS(ROW()+(0), COLUMN()+(-5), 1))*INDIRECT(ADDRESS(ROW()+(0), COLUMN()+(-2), 1)), 2)</f>
        <v>1.59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0.035</v>
      </c>
      <c r="F21" s="13"/>
      <c r="G21" s="13"/>
      <c r="H21" s="14">
        <v>24.46</v>
      </c>
      <c r="I21" s="14"/>
      <c r="J21" s="14">
        <f ca="1">ROUND(INDIRECT(ADDRESS(ROW()+(0), COLUMN()+(-5), 1))*INDIRECT(ADDRESS(ROW()+(0), COLUMN()+(-2), 1)), 2)</f>
        <v>0.86</v>
      </c>
    </row>
    <row r="22" spans="1:10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6.59</v>
      </c>
    </row>
    <row r="23" spans="1:10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  <c r="J23" s="15"/>
    </row>
    <row r="24" spans="1:10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3"/>
      <c r="G24" s="13"/>
      <c r="H24" s="14">
        <f ca="1">ROUND(SUM(INDIRECT(ADDRESS(ROW()+(-2), COLUMN()+(2), 1)),INDIRECT(ADDRESS(ROW()+(-8), COLUMN()+(2), 1)),INDIRECT(ADDRESS(ROW()+(-12), COLUMN()+(2), 1))), 2)</f>
        <v>14.73</v>
      </c>
      <c r="I24" s="14"/>
      <c r="J24" s="14">
        <f ca="1">ROUND(INDIRECT(ADDRESS(ROW()+(0), COLUMN()+(-5), 1))*INDIRECT(ADDRESS(ROW()+(0), COLUMN()+(-2), 1))/100, 2)</f>
        <v>0.29</v>
      </c>
    </row>
    <row r="25" spans="1:10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5"/>
      <c r="J25" s="26">
        <f ca="1">ROUND(SUM(INDIRECT(ADDRESS(ROW()+(-1), COLUMN()+(0), 1)),INDIRECT(ADDRESS(ROW()+(-3), COLUMN()+(0), 1)),INDIRECT(ADDRESS(ROW()+(-9), COLUMN()+(0), 1)),INDIRECT(ADDRESS(ROW()+(-13), COLUMN()+(0), 1))), 2)</f>
        <v>15.02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 t="s">
        <v>49</v>
      </c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1.07202e+006</v>
      </c>
      <c r="G29" s="29">
        <v>1.07202e+006</v>
      </c>
      <c r="H29" s="29"/>
      <c r="I29" s="29" t="s">
        <v>51</v>
      </c>
      <c r="J29" s="29"/>
    </row>
    <row r="30" spans="1:10" ht="24.0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4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I12"/>
    <mergeCell ref="A13:B13"/>
    <mergeCell ref="D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I16"/>
    <mergeCell ref="A17:B17"/>
    <mergeCell ref="D17:G17"/>
    <mergeCell ref="H17:I17"/>
    <mergeCell ref="A18:B18"/>
    <mergeCell ref="E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I22"/>
    <mergeCell ref="A23:B23"/>
    <mergeCell ref="D23:G23"/>
    <mergeCell ref="H23:I23"/>
    <mergeCell ref="A24:B24"/>
    <mergeCell ref="E24:G24"/>
    <mergeCell ref="H24:I24"/>
    <mergeCell ref="A25:D25"/>
    <mergeCell ref="E25:I25"/>
    <mergeCell ref="A28:E28"/>
    <mergeCell ref="G28:H28"/>
    <mergeCell ref="I28:J28"/>
    <mergeCell ref="A29:E29"/>
    <mergeCell ref="F29:F30"/>
    <mergeCell ref="G29:H30"/>
    <mergeCell ref="I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