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<sst xmlns="http://schemas.openxmlformats.org/spreadsheetml/2006/main" count="77" uniqueCount="77">
  <si>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</si>
  <si>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ANV010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</si>
  <si>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</si>
  <si>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</si>
  <si>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20+4 cm de cantell, sobre encofrat perdut de peces de polipropilè reciclat, realitzada amb formigó HA-25/B/12/XC2 fabricat en central, i abocament amb cubilot, i malla electrosoldada ME 15x15 Ø 5-5 B 500 T 6x2,20 UNE-EN 10080 com a armadura de repartiment, col·locada sobre separadors homologats en capa de compressió de 4 cm d'espessor; amb junts de retracció de 5 mm d'espessor, mitjançant tall amb disc de diamant; recolzat tot això sobre base de formigó de neteja. Inclús panell de poliestirè expandit de 30 mm d'espessor, per a l'execució de juntes de retracció. El preu no inclou la capa de formigó de neteja ni les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</si>
  <si>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</si>
  <si>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</si>
  <si>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</si>
  <si>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</si>
  <si>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</si>
  <si>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</si>
  <si>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</si>
  <si>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</si>
  <si>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</si>
  <si>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Encofrat perdut de peces de polipropilè reciclat, de 50x50x20 cm, per a soleres ventilades.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</si>
  <si>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</si>
  <si>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</si>
  <si>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</si>
  <si>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</si>
  <si>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</si>
  <si>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</si>
  <si>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mt10haf010ctKe</t>
  </si>
  <si>
    <t xml:space="preserve">m³</t>
  </si>
  <si>
    <t xml:space="preserve">Formigó HA-25/B/12/XC2,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</si>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</sst>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70.8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9.64</v>
      </c>
      <c r="I10" s="12">
        <f ca="1">ROUND(INDIRECT(ADDRESS(ROW()+(0), COLUMN()+(-4), 1))*INDIRECT(ADDRESS(ROW()+(0), COLUMN()+(-1), 1)), 2)</f>
        <v>10.12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1.84</v>
      </c>
      <c r="I12" s="12">
        <f ca="1">ROUND(INDIRECT(ADDRESS(ROW()+(0), COLUMN()+(-4), 1))*INDIRECT(ADDRESS(ROW()+(0), COLUMN()+(-1), 1)), 2)</f>
        <v>2.02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1"/>
      <c r="G13" s="11"/>
      <c r="H13" s="12">
        <v>69.18</v>
      </c>
      <c r="I13" s="12">
        <f ca="1">ROUND(INDIRECT(ADDRESS(ROW()+(0), COLUMN()+(-4), 1))*INDIRECT(ADDRESS(ROW()+(0), COLUMN()+(-1), 1)), 2)</f>
        <v>6.09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0.09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0.053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0.082</v>
      </c>
      <c r="F18" s="11"/>
      <c r="G18" s="11"/>
      <c r="H18" s="12">
        <v>5.23</v>
      </c>
      <c r="I18" s="12">
        <f ca="1">ROUND(INDIRECT(ADDRESS(ROW()+(0), COLUMN()+(-4), 1))*INDIRECT(ADDRESS(ROW()+(0), COLUMN()+(-1), 1)), 2)</f>
        <v>0.43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0.075</v>
      </c>
      <c r="F19" s="13"/>
      <c r="G19" s="13"/>
      <c r="H19" s="14">
        <v>10.64</v>
      </c>
      <c r="I19" s="14">
        <f ca="1">ROUND(INDIRECT(ADDRESS(ROW()+(0), COLUMN()+(-4), 1))*INDIRECT(ADDRESS(ROW()+(0), COLUMN()+(-1), 1)), 2)</f>
        <v>0.8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1))), 2)</f>
        <v>1.23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0.013</v>
      </c>
      <c r="F22" s="11"/>
      <c r="G22" s="11"/>
      <c r="H22" s="12">
        <v>27.47</v>
      </c>
      <c r="I22" s="12">
        <f ca="1">ROUND(INDIRECT(ADDRESS(ROW()+(0), COLUMN()+(-4), 1))*INDIRECT(ADDRESS(ROW()+(0), COLUMN()+(-1), 1)), 2)</f>
        <v>0.36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0.013</v>
      </c>
      <c r="F23" s="11"/>
      <c r="G23" s="11"/>
      <c r="H23" s="12">
        <v>24.43</v>
      </c>
      <c r="I23" s="12">
        <f ca="1">ROUND(INDIRECT(ADDRESS(ROW()+(0), COLUMN()+(-4), 1))*INDIRECT(ADDRESS(ROW()+(0), COLUMN()+(-1), 1)), 2)</f>
        <v>0.32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0.027</v>
      </c>
      <c r="F24" s="11"/>
      <c r="G24" s="11"/>
      <c r="H24" s="12">
        <v>27.47</v>
      </c>
      <c r="I24" s="12">
        <f ca="1">ROUND(INDIRECT(ADDRESS(ROW()+(0), COLUMN()+(-4), 1))*INDIRECT(ADDRESS(ROW()+(0), COLUMN()+(-1), 1)), 2)</f>
        <v>0.74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0.027</v>
      </c>
      <c r="F25" s="11"/>
      <c r="G25" s="11"/>
      <c r="H25" s="12">
        <v>24.43</v>
      </c>
      <c r="I25" s="12">
        <f ca="1">ROUND(INDIRECT(ADDRESS(ROW()+(0), COLUMN()+(-4), 1))*INDIRECT(ADDRESS(ROW()+(0), COLUMN()+(-1), 1)), 2)</f>
        <v>0.66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</v>
      </c>
      <c r="F26" s="11"/>
      <c r="G26" s="11"/>
      <c r="H26" s="12">
        <v>27.47</v>
      </c>
      <c r="I26" s="12">
        <f ca="1">ROUND(INDIRECT(ADDRESS(ROW()+(0), COLUMN()+(-4), 1))*INDIRECT(ADDRESS(ROW()+(0), COLUMN()+(-1), 1)), 2)</f>
        <v>0.55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0.091</v>
      </c>
      <c r="F27" s="11"/>
      <c r="G27" s="11"/>
      <c r="H27" s="12">
        <v>24.43</v>
      </c>
      <c r="I27" s="12">
        <f ca="1">ROUND(INDIRECT(ADDRESS(ROW()+(0), COLUMN()+(-4), 1))*INDIRECT(ADDRESS(ROW()+(0), COLUMN()+(-1), 1)), 2)</f>
        <v>2.22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0.115</v>
      </c>
      <c r="F28" s="13"/>
      <c r="G28" s="13"/>
      <c r="H28" s="14">
        <v>23.79</v>
      </c>
      <c r="I28" s="14">
        <f ca="1">ROUND(INDIRECT(ADDRESS(ROW()+(0), COLUMN()+(-4), 1))*INDIRECT(ADDRESS(ROW()+(0), COLUMN()+(-1), 1)), 2)</f>
        <v>2.74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7.59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1)),INDIRECT(ADDRESS(ROW()+(-11), COLUMN()+(1), 1)),INDIRECT(ADDRESS(ROW()+(-15), COLUMN()+(1), 1))), 2)</f>
        <v>27.26</v>
      </c>
      <c r="I31" s="14">
        <f ca="1">ROUND(INDIRECT(ADDRESS(ROW()+(0), COLUMN()+(-4), 1))*INDIRECT(ADDRESS(ROW()+(0), COLUMN()+(-1), 1))/100, 2)</f>
        <v>0.55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1)),INDIRECT(ADDRESS(ROW()+(-12), COLUMN()+(0), 1)),INDIRECT(ADDRESS(ROW()+(-16), COLUMN()+(0), 1))), 2)</f>
        <v>27.81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1.07202e+006</v>
      </c>
      <c r="G36" s="29">
        <v>1.07202e+006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