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<sst xmlns="http://schemas.openxmlformats.org/spreadsheetml/2006/main" count="78" uniqueCount="78">
  <si>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</si>
  <si>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CCP005</t>
  </si>
  <si>
    <t xml:space="preserve">m</t>
  </si>
  <si>
    <t xml:space="preserve">Muret guia per mur pantalla.</t>
  </si>
  <si>
    <r>
      <rPr>
        <sz val="8.25"/>
        <color rgb="FF000000"/>
        <rFont val="Arial"/>
        <family val="2"/>
      </rPr>
      <t xml:space="preserve">Doble muret guia, per a mur pantalla, de formigó armat de secció 70x25 cm; realitzat amb formigó HA-25/F/20/XC2 fabricat en central, i abocament des de camió, i acer UNE-EN 10080 B 500 S, amb una quantia aproximada de 25 kg/m; muntatge i desmuntatge del sistema d'encofrat recuperable metàl·lic a dues cares. Inclús filferro de lligar, separadors i líquid desencofrant, per evitar l'adherència del formigó a l'encofrat. El preu inclou l'elaboració de la ferralla (tall, doblegat i conformat d'elements) en taller industrial i el muntatge en el lloc definitiu de la seva col·locació en obra. El preu inclou la demolició del muret guia amb retroexcavadora amb martell trencador i la càrrega mecànica d'enderrocs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</si>
  <si>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</si>
  <si>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</si>
  <si>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</si>
  <si>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</si>
  <si>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</si>
  <si>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</si>
  <si>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</si>
  <si>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</si>
  <si>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</si>
  <si>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</si>
  <si>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</si>
  <si>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</si>
  <si>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</si>
  <si>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</si>
  <si>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</si>
  <si>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</si>
  <si>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</si>
  <si>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</si>
  <si>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</si>
  <si>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</si>
  <si>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</si>
  <si>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</si>
  <si>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</si>
  <si>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</si>
  <si>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</si>
  <si>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</si>
  <si>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</si>
  <si>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</si>
  <si>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</si>
  <si>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</si>
  <si>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</si>
  <si>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</si>
  <si>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</si>
  <si>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</si>
  <si>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mt10haf010ctLc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</si>
  <si>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</si>
  <si>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</si>
  <si>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</si>
  <si>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</si>
  <si>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mq01exn020a</t>
  </si>
  <si>
    <t xml:space="preserve">h</t>
  </si>
  <si>
    <t xml:space="preserve">Retroexcavadora hidràulica sobre pneumàtics, de 105 kW.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</si>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</sst>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6.63" customWidth="1"/>
    <col min="5" max="5" width="71.06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0.007</v>
      </c>
      <c r="G10" s="12">
        <v>52</v>
      </c>
      <c r="H10" s="12">
        <f ca="1">ROUND(INDIRECT(ADDRESS(ROW()+(0), COLUMN()+(-2), 1))*INDIRECT(ADDRESS(ROW()+(0), COLUMN()+(-1), 1)), 2)</f>
        <v>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6.32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19.25</v>
      </c>
      <c r="H12" s="12">
        <f ca="1">ROUND(INDIRECT(ADDRESS(ROW()+(0), COLUMN()+(-2), 1))*INDIRECT(ADDRESS(ROW()+(0), COLUMN()+(-1), 1)), 2)</f>
        <v>0.35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</v>
      </c>
      <c r="G13" s="12">
        <v>0.29</v>
      </c>
      <c r="H13" s="12">
        <f ca="1">ROUND(INDIRECT(ADDRESS(ROW()+(0), COLUMN()+(-2), 1))*INDIRECT(ADDRESS(ROW()+(0), COLUMN()+(-1), 1)), 2)</f>
        <v>0.04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0.27</v>
      </c>
      <c r="G14" s="12">
        <v>1.5</v>
      </c>
      <c r="H14" s="12">
        <f ca="1">ROUND(INDIRECT(ADDRESS(ROW()+(0), COLUMN()+(-2), 1))*INDIRECT(ADDRESS(ROW()+(0), COLUMN()+(-1), 1)), 2)</f>
        <v>0.41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</v>
      </c>
      <c r="G15" s="12">
        <v>8.75</v>
      </c>
      <c r="H15" s="12">
        <f ca="1">ROUND(INDIRECT(ADDRESS(ROW()+(0), COLUMN()+(-2), 1))*INDIRECT(ADDRESS(ROW()+(0), COLUMN()+(-1), 1)), 2)</f>
        <v>1.23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0.042</v>
      </c>
      <c r="G16" s="12">
        <v>1.8</v>
      </c>
      <c r="H16" s="12">
        <f ca="1">ROUND(INDIRECT(ADDRESS(ROW()+(0), COLUMN()+(-2), 1))*INDIRECT(ADDRESS(ROW()+(0), COLUMN()+(-1), 1)), 2)</f>
        <v>0.08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</v>
      </c>
      <c r="G17" s="12">
        <v>0.15</v>
      </c>
      <c r="H17" s="12">
        <f ca="1">ROUND(INDIRECT(ADDRESS(ROW()+(0), COLUMN()+(-2), 1))*INDIRECT(ADDRESS(ROW()+(0), COLUMN()+(-1), 1)), 2)</f>
        <v>0.45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25</v>
      </c>
      <c r="G18" s="12">
        <v>1.6</v>
      </c>
      <c r="H18" s="12">
        <f ca="1">ROUND(INDIRECT(ADDRESS(ROW()+(0), COLUMN()+(-2), 1))*INDIRECT(ADDRESS(ROW()+(0), COLUMN()+(-1), 1)), 2)</f>
        <v>40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0.385</v>
      </c>
      <c r="G19" s="14">
        <v>70.93</v>
      </c>
      <c r="H19" s="14">
        <f ca="1">ROUND(INDIRECT(ADDRESS(ROW()+(0), COLUMN()+(-2), 1))*INDIRECT(ADDRESS(ROW()+(0), COLUMN()+(-1), 1)), 2)</f>
        <v>27.31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70.41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0.231</v>
      </c>
      <c r="G22" s="12">
        <v>51.91</v>
      </c>
      <c r="H22" s="12">
        <f ca="1">ROUND(INDIRECT(ADDRESS(ROW()+(0), COLUMN()+(-2), 1))*INDIRECT(ADDRESS(ROW()+(0), COLUMN()+(-1), 1)), 2)</f>
        <v>11.99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0.108</v>
      </c>
      <c r="G23" s="14">
        <v>45.86</v>
      </c>
      <c r="H23" s="14">
        <f ca="1">ROUND(INDIRECT(ADDRESS(ROW()+(0), COLUMN()+(-2), 1))*INDIRECT(ADDRESS(ROW()+(0), COLUMN()+(-1), 1)), 2)</f>
        <v>4.95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16.94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0.484</v>
      </c>
      <c r="G26" s="12">
        <v>27.47</v>
      </c>
      <c r="H26" s="12">
        <f ca="1">ROUND(INDIRECT(ADDRESS(ROW()+(0), COLUMN()+(-2), 1))*INDIRECT(ADDRESS(ROW()+(0), COLUMN()+(-1), 1)), 2)</f>
        <v>13.3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0.646</v>
      </c>
      <c r="G27" s="12">
        <v>24.43</v>
      </c>
      <c r="H27" s="12">
        <f ca="1">ROUND(INDIRECT(ADDRESS(ROW()+(0), COLUMN()+(-2), 1))*INDIRECT(ADDRESS(ROW()+(0), COLUMN()+(-1), 1)), 2)</f>
        <v>15.78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0.115</v>
      </c>
      <c r="G28" s="12">
        <v>27.47</v>
      </c>
      <c r="H28" s="12">
        <f ca="1">ROUND(INDIRECT(ADDRESS(ROW()+(0), COLUMN()+(-2), 1))*INDIRECT(ADDRESS(ROW()+(0), COLUMN()+(-1), 1)), 2)</f>
        <v>3.16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0.115</v>
      </c>
      <c r="G29" s="12">
        <v>24.43</v>
      </c>
      <c r="H29" s="12">
        <f ca="1">ROUND(INDIRECT(ADDRESS(ROW()+(0), COLUMN()+(-2), 1))*INDIRECT(ADDRESS(ROW()+(0), COLUMN()+(-1), 1)), 2)</f>
        <v>2.81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0.031</v>
      </c>
      <c r="G30" s="12">
        <v>27.47</v>
      </c>
      <c r="H30" s="12">
        <f ca="1">ROUND(INDIRECT(ADDRESS(ROW()+(0), COLUMN()+(-2), 1))*INDIRECT(ADDRESS(ROW()+(0), COLUMN()+(-1), 1)), 2)</f>
        <v>0.85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0.124</v>
      </c>
      <c r="G31" s="12">
        <v>24.43</v>
      </c>
      <c r="H31" s="12">
        <f ca="1">ROUND(INDIRECT(ADDRESS(ROW()+(0), COLUMN()+(-2), 1))*INDIRECT(ADDRESS(ROW()+(0), COLUMN()+(-1), 1)), 2)</f>
        <v>3.03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0.266</v>
      </c>
      <c r="G32" s="14">
        <v>23.04</v>
      </c>
      <c r="H32" s="14">
        <f ca="1">ROUND(INDIRECT(ADDRESS(ROW()+(0), COLUMN()+(-2), 1))*INDIRECT(ADDRESS(ROW()+(0), COLUMN()+(-1), 1)), 2)</f>
        <v>6.13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45.06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132.41</v>
      </c>
      <c r="H35" s="14">
        <f ca="1">ROUND(INDIRECT(ADDRESS(ROW()+(0), COLUMN()+(-2), 1))*INDIRECT(ADDRESS(ROW()+(0), COLUMN()+(-1), 1))/100, 2)</f>
        <v>2.65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135.06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