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<sst xmlns="http://schemas.openxmlformats.org/spreadsheetml/2006/main" count="62" uniqueCount="62">
  <si>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</si>
  <si>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</si>
  <si>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</si>
  <si>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</si>
  <si>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2C, de fins a 3 m d'altura, gruix 30 cm, superfície plana, realitzat amb formigó HA-25/F/20/XC2 fabricat en central, i abocament amb cubilot, i acer UNE-EN 10080 B 500 S, amb una quantia aproximada de 50 kg/m³, executat en condicions complexes; muntatge i desmuntatge de sistema d'encofrat amb acabat tipus industrial per revestir, realitzat amb panells metàl·lics modulars, amortitzables en 150 usos. Inclús filferro de lligar, separadors, passamurs per a pas dels tensors i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</si>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</sst>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4.29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1.8</v>
      </c>
      <c r="G12" s="12">
        <f ca="1">ROUND(INDIRECT(ADDRESS(ROW()+(0), COLUMN()+(-2), 1))*INDIRECT(ADDRESS(ROW()+(0), COLUMN()+(-1), 1)), 2)</f>
        <v>0.36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2.667</v>
      </c>
      <c r="F13" s="12">
        <v>1.35</v>
      </c>
      <c r="G13" s="12">
        <f ca="1">ROUND(INDIRECT(ADDRESS(ROW()+(0), COLUMN()+(-2), 1))*INDIRECT(ADDRESS(ROW()+(0), COLUMN()+(-1), 1)), 2)</f>
        <v>3.6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</v>
      </c>
      <c r="F14" s="12">
        <v>0.06</v>
      </c>
      <c r="G14" s="12">
        <f ca="1">ROUND(INDIRECT(ADDRESS(ROW()+(0), COLUMN()+(-2), 1))*INDIRECT(ADDRESS(ROW()+(0), COLUMN()+(-1), 1)), 2)</f>
        <v>0.48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51</v>
      </c>
      <c r="F15" s="12">
        <v>1.22</v>
      </c>
      <c r="G15" s="12">
        <f ca="1">ROUND(INDIRECT(ADDRESS(ROW()+(0), COLUMN()+(-2), 1))*INDIRECT(ADDRESS(ROW()+(0), COLUMN()+(-1), 1)), 2)</f>
        <v>62.22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0.65</v>
      </c>
      <c r="F16" s="12">
        <v>1.5</v>
      </c>
      <c r="G16" s="12">
        <f ca="1">ROUND(INDIRECT(ADDRESS(ROW()+(0), COLUMN()+(-2), 1))*INDIRECT(ADDRESS(ROW()+(0), COLUMN()+(-1), 1)), 2)</f>
        <v>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70.93</v>
      </c>
      <c r="G17" s="14">
        <f ca="1">ROUND(INDIRECT(ADDRESS(ROW()+(0), COLUMN()+(-2), 1))*INDIRECT(ADDRESS(ROW()+(0), COLUMN()+(-1), 1)), 2)</f>
        <v>74.48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163.02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1.903</v>
      </c>
      <c r="F20" s="12">
        <v>27.47</v>
      </c>
      <c r="G20" s="12">
        <f ca="1">ROUND(INDIRECT(ADDRESS(ROW()+(0), COLUMN()+(-2), 1))*INDIRECT(ADDRESS(ROW()+(0), COLUMN()+(-1), 1)), 2)</f>
        <v>52.28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2.076</v>
      </c>
      <c r="F21" s="12">
        <v>24.43</v>
      </c>
      <c r="G21" s="12">
        <f ca="1">ROUND(INDIRECT(ADDRESS(ROW()+(0), COLUMN()+(-2), 1))*INDIRECT(ADDRESS(ROW()+(0), COLUMN()+(-1), 1)), 2)</f>
        <v>50.72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0.508</v>
      </c>
      <c r="F22" s="12">
        <v>27.47</v>
      </c>
      <c r="G22" s="12">
        <f ca="1">ROUND(INDIRECT(ADDRESS(ROW()+(0), COLUMN()+(-2), 1))*INDIRECT(ADDRESS(ROW()+(0), COLUMN()+(-1), 1)), 2)</f>
        <v>13.95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0.646</v>
      </c>
      <c r="F23" s="12">
        <v>24.43</v>
      </c>
      <c r="G23" s="12">
        <f ca="1">ROUND(INDIRECT(ADDRESS(ROW()+(0), COLUMN()+(-2), 1))*INDIRECT(ADDRESS(ROW()+(0), COLUMN()+(-1), 1)), 2)</f>
        <v>15.78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0.288</v>
      </c>
      <c r="F24" s="12">
        <v>27.47</v>
      </c>
      <c r="G24" s="12">
        <f ca="1">ROUND(INDIRECT(ADDRESS(ROW()+(0), COLUMN()+(-2), 1))*INDIRECT(ADDRESS(ROW()+(0), COLUMN()+(-1), 1)), 2)</f>
        <v>7.91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1.154</v>
      </c>
      <c r="F25" s="14">
        <v>24.43</v>
      </c>
      <c r="G25" s="14">
        <f ca="1">ROUND(INDIRECT(ADDRESS(ROW()+(0), COLUMN()+(-2), 1))*INDIRECT(ADDRESS(ROW()+(0), COLUMN()+(-1), 1)), 2)</f>
        <v>28.19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168.83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1)),INDIRECT(ADDRESS(ROW()+(-10), COLUMN()+(1), 1))), 2)</f>
        <v>331.85</v>
      </c>
      <c r="G28" s="14">
        <f ca="1">ROUND(INDIRECT(ADDRESS(ROW()+(0), COLUMN()+(-2), 1))*INDIRECT(ADDRESS(ROW()+(0), COLUMN()+(-1), 1))/100, 2)</f>
        <v>6.64</v>
      </c>
    </row>
    <row r="29" spans="1:7" ht="13.50" thickBot="1" customHeight="1">
      <c r="A29" s="21" t="s">
        <v>60</v>
      </c>
      <c r="B29" s="21"/>
      <c r="C29" s="22"/>
      <c r="D29" s="23"/>
      <c r="E29" s="24" t="s">
        <v>61</v>
      </c>
      <c r="F29" s="25"/>
      <c r="G29" s="26">
        <f ca="1">ROUND(SUM(INDIRECT(ADDRESS(ROW()+(-1), COLUMN()+(0), 1)),INDIRECT(ADDRESS(ROW()+(-3), COLUMN()+(0), 1)),INDIRECT(ADDRESS(ROW()+(-11), COLUMN()+(0), 1))), 2)</f>
        <v>338.49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