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<sst xmlns="http://schemas.openxmlformats.org/spreadsheetml/2006/main" count="56" uniqueCount="56">
  <si>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</si>
  <si>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FDA006</t>
  </si>
  <si>
    <t xml:space="preserve">m</t>
  </si>
  <si>
    <t xml:space="preserve">Ampit de formigó armat.</t>
  </si>
  <si>
    <r>
      <rPr>
        <sz val="8.25"/>
        <color rgb="FF000000"/>
        <rFont val="Arial"/>
        <family val="2"/>
      </rPr>
      <t xml:space="preserve">Ampit de formigó armat, de 1,25 m d'alt i 0,2 m d'ample, realitzat amb formigó HA-25/F/20/XC2 fabricat en central, i abocament amb cubilot, i acer UNE-EN 10080 B 500 S, quantia 45 kg/m. El preu inclou l'elaboració i el muntatge de la ferralla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</si>
  <si>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</si>
  <si>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</si>
  <si>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</si>
  <si>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</si>
  <si>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</si>
  <si>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</si>
  <si>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</si>
  <si>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</si>
  <si>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</si>
  <si>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</si>
  <si>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</si>
  <si>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</si>
  <si>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</si>
  <si>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</si>
  <si>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</si>
  <si>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</si>
  <si>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</si>
  <si>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</si>
  <si>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</si>
  <si>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</si>
  <si>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</si>
  <si>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</si>
  <si>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mt10haf010ctLc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</si>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</sst>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02" customWidth="1"/>
    <col min="4" max="4" width="6.63" customWidth="1"/>
    <col min="5" max="5" width="74.29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52</v>
      </c>
      <c r="H10" s="12">
        <f ca="1">ROUND(INDIRECT(ADDRESS(ROW()+(0), COLUMN()+(-2), 1))*INDIRECT(ADDRESS(ROW()+(0), COLUMN()+(-1), 1)), 2)</f>
        <v>0.88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0.075</v>
      </c>
      <c r="G11" s="12">
        <v>1.8</v>
      </c>
      <c r="H11" s="12">
        <f ca="1">ROUND(INDIRECT(ADDRESS(ROW()+(0), COLUMN()+(-2), 1))*INDIRECT(ADDRESS(ROW()+(0), COLUMN()+(-1), 1)), 2)</f>
        <v>0.14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</v>
      </c>
      <c r="G12" s="12">
        <v>0.06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45.9</v>
      </c>
      <c r="G13" s="12">
        <v>1.22</v>
      </c>
      <c r="H13" s="12">
        <f ca="1">ROUND(INDIRECT(ADDRESS(ROW()+(0), COLUMN()+(-2), 1))*INDIRECT(ADDRESS(ROW()+(0), COLUMN()+(-1), 1)), 2)</f>
        <v>56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0.585</v>
      </c>
      <c r="G14" s="12">
        <v>1.5</v>
      </c>
      <c r="H14" s="12">
        <f ca="1">ROUND(INDIRECT(ADDRESS(ROW()+(0), COLUMN()+(-2), 1))*INDIRECT(ADDRESS(ROW()+(0), COLUMN()+(-1), 1)), 2)</f>
        <v>0.88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0.263</v>
      </c>
      <c r="G15" s="14">
        <v>70.93</v>
      </c>
      <c r="H15" s="14">
        <f ca="1">ROUND(INDIRECT(ADDRESS(ROW()+(0), COLUMN()+(-2), 1))*INDIRECT(ADDRESS(ROW()+(0), COLUMN()+(-1), 1)), 2)</f>
        <v>18.65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76.97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0.714</v>
      </c>
      <c r="G18" s="12">
        <v>27.47</v>
      </c>
      <c r="H18" s="12">
        <f ca="1">ROUND(INDIRECT(ADDRESS(ROW()+(0), COLUMN()+(-2), 1))*INDIRECT(ADDRESS(ROW()+(0), COLUMN()+(-1), 1)), 2)</f>
        <v>19.61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0.779</v>
      </c>
      <c r="G19" s="12">
        <v>24.43</v>
      </c>
      <c r="H19" s="12">
        <f ca="1">ROUND(INDIRECT(ADDRESS(ROW()+(0), COLUMN()+(-2), 1))*INDIRECT(ADDRESS(ROW()+(0), COLUMN()+(-1), 1)), 2)</f>
        <v>19.03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0.457</v>
      </c>
      <c r="G20" s="12">
        <v>27.47</v>
      </c>
      <c r="H20" s="12">
        <f ca="1">ROUND(INDIRECT(ADDRESS(ROW()+(0), COLUMN()+(-2), 1))*INDIRECT(ADDRESS(ROW()+(0), COLUMN()+(-1), 1)), 2)</f>
        <v>12.55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0.581</v>
      </c>
      <c r="G21" s="12">
        <v>24.43</v>
      </c>
      <c r="H21" s="12">
        <f ca="1">ROUND(INDIRECT(ADDRESS(ROW()+(0), COLUMN()+(-2), 1))*INDIRECT(ADDRESS(ROW()+(0), COLUMN()+(-1), 1)), 2)</f>
        <v>14.19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0.072</v>
      </c>
      <c r="G22" s="12">
        <v>27.47</v>
      </c>
      <c r="H22" s="12">
        <f ca="1">ROUND(INDIRECT(ADDRESS(ROW()+(0), COLUMN()+(-2), 1))*INDIRECT(ADDRESS(ROW()+(0), COLUMN()+(-1), 1)), 2)</f>
        <v>1.98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0.288</v>
      </c>
      <c r="G23" s="14">
        <v>24.43</v>
      </c>
      <c r="H23" s="14">
        <f ca="1">ROUND(INDIRECT(ADDRESS(ROW()+(0), COLUMN()+(-2), 1))*INDIRECT(ADDRESS(ROW()+(0), COLUMN()+(-1), 1)), 2)</f>
        <v>7.04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74.4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52</v>
      </c>
      <c r="E26" s="19" t="s">
        <v>53</v>
      </c>
      <c r="F26" s="13">
        <v>2</v>
      </c>
      <c r="G26" s="14">
        <f ca="1">ROUND(SUM(INDIRECT(ADDRESS(ROW()+(-2), COLUMN()+(1), 1)),INDIRECT(ADDRESS(ROW()+(-10), COLUMN()+(1), 1))), 2)</f>
        <v>151.37</v>
      </c>
      <c r="H26" s="14">
        <f ca="1">ROUND(INDIRECT(ADDRESS(ROW()+(0), COLUMN()+(-2), 1))*INDIRECT(ADDRESS(ROW()+(0), COLUMN()+(-1), 1))/100, 2)</f>
        <v>3.03</v>
      </c>
    </row>
    <row r="27" spans="1:8" ht="13.50" thickBot="1" customHeight="1">
      <c r="A27" s="21" t="s">
        <v>54</v>
      </c>
      <c r="B27" s="21"/>
      <c r="C27" s="21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1)),INDIRECT(ADDRESS(ROW()+(-11), COLUMN()+(0), 1))), 2)</f>
        <v>154.4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