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<sst xmlns="http://schemas.openxmlformats.org/spreadsheetml/2006/main" count="44" uniqueCount="44">
  <si>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</si>
  <si>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CEM010</t>
  </si>
  <si>
    <t xml:space="preserve">m³</t>
  </si>
  <si>
    <t xml:space="preserve">Encep de grup de micropilons.</t>
  </si>
  <si>
    <r>
      <rPr>
        <sz val="8.25"/>
        <color rgb="FF000000"/>
        <rFont val="Arial"/>
        <family val="2"/>
      </rPr>
      <t xml:space="preserve">Encepat de formigó armat, agrupant caps de micropilons escapçats, realitzat amb formigó HA-25/F/20/XC2 fabricat en central, i abocament des de camió, i acer UNE-EN 10080 B 500 S, amb una quantia aproximada de 80 kg/m³, corresponent al conjunt d'armadures pròpies, d'espera dels elements de lligat i centrat de càrregues a hi hagi lloc, i d'espera del pilar al que serveix de base per a transmetre les càrregues al micropilotatge. Inclús filferro de lligar i separadors. El preu inclou l'elaboració de la ferralla (tall, doblegat i conformat d'elements) en taller industrial i el muntatge en el lloc definitiu de la seva col·locació en obra, però no inclou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</si>
  <si>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</si>
  <si>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</si>
  <si>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</si>
  <si>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</si>
  <si>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</si>
  <si>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</si>
  <si>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</si>
  <si>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</si>
  <si>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</si>
  <si>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</si>
  <si>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</si>
  <si>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</si>
  <si>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</si>
  <si>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</si>
  <si>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</si>
  <si>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</si>
  <si>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mt10haf010ctLc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</si>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</sst>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6.46" customWidth="1"/>
    <col min="4" max="4" width="73.27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0.15</v>
      </c>
      <c r="G10" s="12">
        <f ca="1">ROUND(INDIRECT(ADDRESS(ROW()+(0), COLUMN()+(-2), 1))*INDIRECT(ADDRESS(ROW()+(0), COLUMN()+(-1), 1)), 2)</f>
        <v>1.2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80</v>
      </c>
      <c r="F11" s="12">
        <v>1.6</v>
      </c>
      <c r="G11" s="12">
        <f ca="1">ROUND(INDIRECT(ADDRESS(ROW()+(0), COLUMN()+(-2), 1))*INDIRECT(ADDRESS(ROW()+(0), COLUMN()+(-1), 1)), 2)</f>
        <v>128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0.56</v>
      </c>
      <c r="F12" s="12">
        <v>1.5</v>
      </c>
      <c r="G12" s="12">
        <f ca="1">ROUND(INDIRECT(ADDRESS(ROW()+(0), COLUMN()+(-2), 1))*INDIRECT(ADDRESS(ROW()+(0), COLUMN()+(-1), 1)), 2)</f>
        <v>0.84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70.93</v>
      </c>
      <c r="G13" s="14">
        <f ca="1">ROUND(INDIRECT(ADDRESS(ROW()+(0), COLUMN()+(-2), 1))*INDIRECT(ADDRESS(ROW()+(0), COLUMN()+(-1), 1)), 2)</f>
        <v>74.48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204.52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0.693</v>
      </c>
      <c r="F16" s="12">
        <v>27.47</v>
      </c>
      <c r="G16" s="12">
        <f ca="1">ROUND(INDIRECT(ADDRESS(ROW()+(0), COLUMN()+(-2), 1))*INDIRECT(ADDRESS(ROW()+(0), COLUMN()+(-1), 1)), 2)</f>
        <v>19.04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0.809</v>
      </c>
      <c r="F17" s="12">
        <v>24.43</v>
      </c>
      <c r="G17" s="12">
        <f ca="1">ROUND(INDIRECT(ADDRESS(ROW()+(0), COLUMN()+(-2), 1))*INDIRECT(ADDRESS(ROW()+(0), COLUMN()+(-1), 1)), 2)</f>
        <v>19.76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0.173</v>
      </c>
      <c r="F18" s="12">
        <v>27.47</v>
      </c>
      <c r="G18" s="12">
        <f ca="1">ROUND(INDIRECT(ADDRESS(ROW()+(0), COLUMN()+(-2), 1))*INDIRECT(ADDRESS(ROW()+(0), COLUMN()+(-1), 1)), 2)</f>
        <v>4.75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0.693</v>
      </c>
      <c r="F19" s="14">
        <v>24.43</v>
      </c>
      <c r="G19" s="14">
        <f ca="1">ROUND(INDIRECT(ADDRESS(ROW()+(0), COLUMN()+(-2), 1))*INDIRECT(ADDRESS(ROW()+(0), COLUMN()+(-1), 1)), 2)</f>
        <v>16.93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60.48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265</v>
      </c>
      <c r="G22" s="14">
        <f ca="1">ROUND(INDIRECT(ADDRESS(ROW()+(0), COLUMN()+(-2), 1))*INDIRECT(ADDRESS(ROW()+(0), COLUMN()+(-1), 1))/100, 2)</f>
        <v>5.3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270.3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