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<sst xmlns="http://schemas.openxmlformats.org/spreadsheetml/2006/main" count="29" uniqueCount="29">
  <si>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</si>
  <si>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CHH005</t>
  </si>
  <si>
    <t xml:space="preserve">m³</t>
  </si>
  <si>
    <t xml:space="preserve">Formigó de neteja.</t>
  </si>
  <si>
    <r>
      <rPr>
        <sz val="8.25"/>
        <color rgb="FF000000"/>
        <rFont val="Arial"/>
        <family val="2"/>
      </rPr>
      <t xml:space="preserve">Formigó HL-150/B/20, Ultra Series Relleno "LAFARGEHOLCIM", fabricat en central i abocament des de camió, per a formació de capa de formigó de neteja i anivellament de fons de fonamentació, en el fons de l'excavació prèviament realitzada.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</si>
  <si>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</si>
  <si>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</si>
  <si>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</si>
  <si>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</si>
  <si>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</si>
  <si>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</si>
  <si>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</si>
  <si>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mt10hal150d</t>
  </si>
  <si>
    <t xml:space="preserve">m³</t>
  </si>
  <si>
    <t xml:space="preserve">Formigó de neteja HL-150/B/20, Ultra Series Relleno "LAFARGEHOLCIM", fabricat en central.</t>
  </si>
  <si>
    <t xml:space="preserve">Subtotal materials:</t>
  </si>
  <si>
    <t xml:space="preserve">Mà d'obra</t>
  </si>
  <si>
    <t xml:space="preserve">mo045</t>
  </si>
  <si>
    <t xml:space="preserve">h</t>
  </si>
  <si>
    <t xml:space="preserve">Oficial 1ª estructurista, en treballs de posada en obra del formigó.</t>
  </si>
  <si>
    <t xml:space="preserve">mo092</t>
  </si>
  <si>
    <t xml:space="preserve">h</t>
  </si>
  <si>
    <t xml:space="preserve">Ajudant estructurista, en treballs de posada en obra del formigó.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</si>
  <si>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</si>
  <si>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</si>
  <si>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</si>
  <si>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</si>
  <si>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1,28€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</si>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</sst>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74" customWidth="1"/>
    <col min="3" max="3" width="2.55" customWidth="1"/>
    <col min="4" max="4" width="4.25" customWidth="1"/>
    <col min="5" max="5" width="76.84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52.1</v>
      </c>
      <c r="H10" s="14">
        <f ca="1">ROUND(INDIRECT(ADDRESS(ROW()+(0), COLUMN()+(-2), 1))*INDIRECT(ADDRESS(ROW()+(0), COLUMN()+(-1), 1)), 2)</f>
        <v>54.71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54.71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0.103</v>
      </c>
      <c r="G13" s="13">
        <v>27.47</v>
      </c>
      <c r="H13" s="13">
        <f ca="1">ROUND(INDIRECT(ADDRESS(ROW()+(0), COLUMN()+(-2), 1))*INDIRECT(ADDRESS(ROW()+(0), COLUMN()+(-1), 1)), 2)</f>
        <v>2.83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0.206</v>
      </c>
      <c r="G14" s="14">
        <v>24.43</v>
      </c>
      <c r="H14" s="14">
        <f ca="1">ROUND(INDIRECT(ADDRESS(ROW()+(0), COLUMN()+(-2), 1))*INDIRECT(ADDRESS(ROW()+(0), COLUMN()+(-1), 1)), 2)</f>
        <v>5.03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7.86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62.57</v>
      </c>
      <c r="H17" s="14">
        <f ca="1">ROUND(INDIRECT(ADDRESS(ROW()+(0), COLUMN()+(-2), 1))*INDIRECT(ADDRESS(ROW()+(0), COLUMN()+(-1), 1))/100, 2)</f>
        <v>1.25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63.82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