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<sst xmlns="http://schemas.openxmlformats.org/spreadsheetml/2006/main" count="53" uniqueCount="53">
  <si>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</si>
  <si>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EHV020</t>
  </si>
  <si>
    <t xml:space="preserve">m³</t>
  </si>
  <si>
    <t xml:space="preserve">Cèrcol de formigó armat.</t>
  </si>
  <si>
    <r>
      <rPr>
        <sz val="8.25"/>
        <color rgb="FF000000"/>
        <rFont val="Arial"/>
        <family val="2"/>
      </rPr>
      <t xml:space="preserve">Cèrcol de recolzament de forjat de formigó armat, realitzat amb formigó HA-25/F/20/XC2 fabricat en central, i abocament amb cubilot, i acer UNE-EN 10080 B 500 S, amb una quantia aproximada de 105 kg/m³; muntatge i desmuntatge del sistema d'encofrat continu amb puntals, sotaponts metàl·lics i superfície encofrant de fusta tractada reforçada amb barnilles i perfils. Inclús filferro de lligar i separadors.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</si>
  <si>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</si>
  <si>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</si>
  <si>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</si>
  <si>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</si>
  <si>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</si>
  <si>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</si>
  <si>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</si>
  <si>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mt08eva020</t>
  </si>
  <si>
    <t xml:space="preserve">m²</t>
  </si>
  <si>
    <t xml:space="preserve">Sistema d'encofrat recuperable per a l'execució de cèrcols de formigó armat, compost de: puntals metàl·lics telescòpics, sotaponts metàl·lics i superfície encofrant de fusta tractada reforçada amb barres i perfils.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</si>
  <si>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</si>
  <si>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</si>
  <si>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</si>
  <si>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</si>
  <si>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</si>
  <si>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</si>
  <si>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</si>
  <si>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</si>
  <si>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</si>
  <si>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mt10haf010ctLc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</si>
  <si>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</si>
  <si>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</si>
  <si>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</si>
  <si>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</si>
  <si>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</si>
  <si>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</si>
  <si>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</si>
  <si>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</si>
  <si>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</si>
  <si>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</si>
  <si>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</si>
  <si>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</si>
  <si>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</si>
  <si>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</si>
  <si>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</si>
  <si>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</si>
  <si>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</si>
  <si>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</si>
  <si>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</si>
  <si>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</si>
  <si>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</si>
  <si>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</si>
  <si>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</si>
  <si>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</si>
  <si>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</si>
  <si>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</si>
  <si>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61,62€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</si>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</sst>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97" customWidth="1"/>
    <col min="4" max="4" width="73.27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6.5</v>
      </c>
      <c r="F10" s="12">
        <v>48.5</v>
      </c>
      <c r="G10" s="12">
        <f ca="1">ROUND(INDIRECT(ADDRESS(ROW()+(0), COLUMN()+(-2), 1))*INDIRECT(ADDRESS(ROW()+(0), COLUMN()+(-1), 1)), 2)</f>
        <v>315.25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0.09</v>
      </c>
      <c r="G11" s="12">
        <f ca="1">ROUND(INDIRECT(ADDRESS(ROW()+(0), COLUMN()+(-2), 1))*INDIRECT(ADDRESS(ROW()+(0), COLUMN()+(-1), 1)), 2)</f>
        <v>1.8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105</v>
      </c>
      <c r="F12" s="12">
        <v>1.6</v>
      </c>
      <c r="G12" s="12">
        <f ca="1">ROUND(INDIRECT(ADDRESS(ROW()+(0), COLUMN()+(-2), 1))*INDIRECT(ADDRESS(ROW()+(0), COLUMN()+(-1), 1)), 2)</f>
        <v>168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0.945</v>
      </c>
      <c r="F13" s="12">
        <v>1.5</v>
      </c>
      <c r="G13" s="12">
        <f ca="1">ROUND(INDIRECT(ADDRESS(ROW()+(0), COLUMN()+(-2), 1))*INDIRECT(ADDRESS(ROW()+(0), COLUMN()+(-1), 1)), 2)</f>
        <v>1.42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1.05</v>
      </c>
      <c r="F14" s="14">
        <v>70.93</v>
      </c>
      <c r="G14" s="14">
        <f ca="1">ROUND(INDIRECT(ADDRESS(ROW()+(0), COLUMN()+(-2), 1))*INDIRECT(ADDRESS(ROW()+(0), COLUMN()+(-1), 1)), 2)</f>
        <v>74.48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560.95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3.395</v>
      </c>
      <c r="F17" s="12">
        <v>27.47</v>
      </c>
      <c r="G17" s="12">
        <f ca="1">ROUND(INDIRECT(ADDRESS(ROW()+(0), COLUMN()+(-2), 1))*INDIRECT(ADDRESS(ROW()+(0), COLUMN()+(-1), 1)), 2)</f>
        <v>93.26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3.395</v>
      </c>
      <c r="F18" s="12">
        <v>24.43</v>
      </c>
      <c r="G18" s="12">
        <f ca="1">ROUND(INDIRECT(ADDRESS(ROW()+(0), COLUMN()+(-2), 1))*INDIRECT(ADDRESS(ROW()+(0), COLUMN()+(-1), 1)), 2)</f>
        <v>82.94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1.253</v>
      </c>
      <c r="F19" s="12">
        <v>27.47</v>
      </c>
      <c r="G19" s="12">
        <f ca="1">ROUND(INDIRECT(ADDRESS(ROW()+(0), COLUMN()+(-2), 1))*INDIRECT(ADDRESS(ROW()+(0), COLUMN()+(-1), 1)), 2)</f>
        <v>34.42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1.253</v>
      </c>
      <c r="F20" s="12">
        <v>24.43</v>
      </c>
      <c r="G20" s="12">
        <f ca="1">ROUND(INDIRECT(ADDRESS(ROW()+(0), COLUMN()+(-2), 1))*INDIRECT(ADDRESS(ROW()+(0), COLUMN()+(-1), 1)), 2)</f>
        <v>30.61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0.483</v>
      </c>
      <c r="F21" s="12">
        <v>27.47</v>
      </c>
      <c r="G21" s="12">
        <f ca="1">ROUND(INDIRECT(ADDRESS(ROW()+(0), COLUMN()+(-2), 1))*INDIRECT(ADDRESS(ROW()+(0), COLUMN()+(-1), 1)), 2)</f>
        <v>13.27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1.947</v>
      </c>
      <c r="F22" s="14">
        <v>24.43</v>
      </c>
      <c r="G22" s="14">
        <f ca="1">ROUND(INDIRECT(ADDRESS(ROW()+(0), COLUMN()+(-2), 1))*INDIRECT(ADDRESS(ROW()+(0), COLUMN()+(-1), 1)), 2)</f>
        <v>47.57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302.07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1)),INDIRECT(ADDRESS(ROW()+(-10), COLUMN()+(1), 1))), 2)</f>
        <v>863.02</v>
      </c>
      <c r="G25" s="14">
        <f ca="1">ROUND(INDIRECT(ADDRESS(ROW()+(0), COLUMN()+(-2), 1))*INDIRECT(ADDRESS(ROW()+(0), COLUMN()+(-1), 1))/100, 2)</f>
        <v>17.26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1)),INDIRECT(ADDRESS(ROW()+(-11), COLUMN()+(0), 1))), 2)</f>
        <v>880.28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